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cloud.ntpc.gov.tw\民政局\10_會計室\民間團體季報\109\有關109年度第4季對民間團體補9(捐)助經費明細表\1120501-修正109年Q4公告資訊---依徐審計要求修正公告資訊.補入板橋錫安堂144萬那筆\"/>
    </mc:Choice>
  </mc:AlternateContent>
  <bookViews>
    <workbookView xWindow="0" yWindow="0" windowWidth="28800" windowHeight="11595"/>
  </bookViews>
  <sheets>
    <sheet name="民間5" sheetId="1" r:id="rId1"/>
  </sheets>
  <definedNames>
    <definedName name="_xlnm.Print_Titles" localSheetId="0">民間5!$1:$6</definedName>
  </definedNames>
  <calcPr calcId="162913"/>
</workbook>
</file>

<file path=xl/calcChain.xml><?xml version="1.0" encoding="utf-8"?>
<calcChain xmlns="http://schemas.openxmlformats.org/spreadsheetml/2006/main">
  <c r="E7" i="1" l="1"/>
</calcChain>
</file>

<file path=xl/sharedStrings.xml><?xml version="1.0" encoding="utf-8"?>
<sst xmlns="http://schemas.openxmlformats.org/spreadsheetml/2006/main" count="408" uniqueCount="151">
  <si>
    <r>
      <rPr>
        <sz val="14"/>
        <color indexed="8"/>
        <rFont val="標楷體"/>
        <family val="4"/>
        <charset val="136"/>
      </rPr>
      <t>有無涉及財物或勞務採購</t>
    </r>
  </si>
  <si>
    <r>
      <rPr>
        <sz val="14"/>
        <color indexed="8"/>
        <rFont val="標楷體"/>
        <family val="4"/>
        <charset val="136"/>
      </rPr>
      <t>合</t>
    </r>
    <r>
      <rPr>
        <sz val="14"/>
        <color indexed="8"/>
        <rFont val="Arial"/>
        <family val="2"/>
      </rPr>
      <t xml:space="preserve">       </t>
    </r>
    <r>
      <rPr>
        <sz val="14"/>
        <color indexed="8"/>
        <rFont val="標楷體"/>
        <family val="4"/>
        <charset val="136"/>
      </rPr>
      <t>計</t>
    </r>
  </si>
  <si>
    <r>
      <rPr>
        <sz val="14"/>
        <color indexed="8"/>
        <rFont val="標楷體"/>
        <family val="4"/>
        <charset val="136"/>
      </rPr>
      <t>表</t>
    </r>
    <r>
      <rPr>
        <sz val="14"/>
        <color indexed="8"/>
        <rFont val="Arial"/>
        <family val="2"/>
      </rPr>
      <t>5</t>
    </r>
    <phoneticPr fontId="3" type="noConversion"/>
  </si>
  <si>
    <r>
      <rPr>
        <sz val="14"/>
        <color indexed="8"/>
        <rFont val="標楷體"/>
        <family val="4"/>
        <charset val="136"/>
      </rPr>
      <t>單位：新臺幣千元</t>
    </r>
    <phoneticPr fontId="3" type="noConversion"/>
  </si>
  <si>
    <r>
      <rPr>
        <sz val="14"/>
        <color indexed="8"/>
        <rFont val="標楷體"/>
        <family val="4"/>
        <charset val="136"/>
      </rPr>
      <t>工作計畫
科目名稱</t>
    </r>
    <phoneticPr fontId="3" type="noConversion"/>
  </si>
  <si>
    <r>
      <rPr>
        <sz val="14"/>
        <color indexed="8"/>
        <rFont val="標楷體"/>
        <family val="4"/>
        <charset val="136"/>
      </rPr>
      <t>補助事項或用途</t>
    </r>
    <phoneticPr fontId="3" type="noConversion"/>
  </si>
  <si>
    <r>
      <rPr>
        <sz val="14"/>
        <color indexed="8"/>
        <rFont val="標楷體"/>
        <family val="4"/>
        <charset val="136"/>
      </rPr>
      <t>補助對象</t>
    </r>
    <r>
      <rPr>
        <sz val="14"/>
        <rFont val="Times New Roman"/>
        <family val="1"/>
      </rPr>
      <t/>
    </r>
    <phoneticPr fontId="3" type="noConversion"/>
  </si>
  <si>
    <r>
      <rPr>
        <sz val="14"/>
        <color indexed="8"/>
        <rFont val="標楷體"/>
        <family val="4"/>
        <charset val="136"/>
      </rPr>
      <t>主辦機關</t>
    </r>
    <phoneticPr fontId="3" type="noConversion"/>
  </si>
  <si>
    <r>
      <rPr>
        <sz val="14"/>
        <color indexed="8"/>
        <rFont val="標楷體"/>
        <family val="4"/>
        <charset val="136"/>
      </rPr>
      <t>累計撥付金額</t>
    </r>
    <phoneticPr fontId="3" type="noConversion"/>
  </si>
  <si>
    <r>
      <rPr>
        <sz val="14"/>
        <color indexed="8"/>
        <rFont val="標楷體"/>
        <family val="4"/>
        <charset val="136"/>
      </rPr>
      <t xml:space="preserve">處理方式
</t>
    </r>
    <r>
      <rPr>
        <sz val="14"/>
        <color indexed="8"/>
        <rFont val="Arial"/>
        <family val="2"/>
      </rPr>
      <t>(</t>
    </r>
    <r>
      <rPr>
        <sz val="14"/>
        <color indexed="8"/>
        <rFont val="標楷體"/>
        <family val="4"/>
        <charset val="136"/>
      </rPr>
      <t>如未涉及採購則毋須填列，如採公開招標，請填列得標廠商</t>
    </r>
    <r>
      <rPr>
        <sz val="14"/>
        <color indexed="8"/>
        <rFont val="Arial"/>
        <family val="2"/>
      </rPr>
      <t>)</t>
    </r>
    <phoneticPr fontId="3" type="noConversion"/>
  </si>
  <si>
    <r>
      <rPr>
        <sz val="14"/>
        <color indexed="8"/>
        <rFont val="標楷體"/>
        <family val="4"/>
        <charset val="136"/>
      </rPr>
      <t>是否為除外規定
之民間團體</t>
    </r>
    <phoneticPr fontId="3" type="noConversion"/>
  </si>
  <si>
    <r>
      <rPr>
        <sz val="14"/>
        <color indexed="8"/>
        <rFont val="標楷體"/>
        <family val="4"/>
        <charset val="136"/>
      </rPr>
      <t>是</t>
    </r>
    <phoneticPr fontId="3" type="noConversion"/>
  </si>
  <si>
    <r>
      <rPr>
        <sz val="14"/>
        <color indexed="8"/>
        <rFont val="標楷體"/>
        <family val="4"/>
        <charset val="136"/>
      </rPr>
      <t>否</t>
    </r>
    <phoneticPr fontId="3" type="noConversion"/>
  </si>
  <si>
    <r>
      <rPr>
        <sz val="14"/>
        <color indexed="8"/>
        <rFont val="標楷體"/>
        <family val="4"/>
        <charset val="136"/>
      </rPr>
      <t>填表人：</t>
    </r>
    <phoneticPr fontId="3" type="noConversion"/>
  </si>
  <si>
    <r>
      <rPr>
        <sz val="14"/>
        <color indexed="8"/>
        <rFont val="標楷體"/>
        <family val="4"/>
        <charset val="136"/>
      </rPr>
      <t>主辦會計：</t>
    </r>
    <phoneticPr fontId="3" type="noConversion"/>
  </si>
  <si>
    <r>
      <rPr>
        <sz val="14"/>
        <color indexed="8"/>
        <rFont val="標楷體"/>
        <family val="4"/>
        <charset val="136"/>
      </rPr>
      <t>機關首長：</t>
    </r>
    <phoneticPr fontId="3" type="noConversion"/>
  </si>
  <si>
    <r>
      <rPr>
        <b/>
        <sz val="18"/>
        <color indexed="8"/>
        <rFont val="標楷體"/>
        <family val="4"/>
        <charset val="136"/>
      </rPr>
      <t>新北市政府</t>
    </r>
    <r>
      <rPr>
        <b/>
        <sz val="18"/>
        <color indexed="8"/>
        <rFont val="Arial"/>
        <family val="2"/>
      </rPr>
      <t>109</t>
    </r>
    <r>
      <rPr>
        <b/>
        <sz val="18"/>
        <color indexed="8"/>
        <rFont val="標楷體"/>
        <family val="4"/>
        <charset val="136"/>
      </rPr>
      <t>年度對民間團體補</t>
    </r>
    <r>
      <rPr>
        <b/>
        <sz val="18"/>
        <color indexed="8"/>
        <rFont val="Arial"/>
        <family val="2"/>
      </rPr>
      <t>(</t>
    </r>
    <r>
      <rPr>
        <b/>
        <sz val="18"/>
        <color indexed="8"/>
        <rFont val="標楷體"/>
        <family val="4"/>
        <charset val="136"/>
      </rPr>
      <t>捐</t>
    </r>
    <r>
      <rPr>
        <b/>
        <sz val="18"/>
        <color indexed="8"/>
        <rFont val="Arial"/>
        <family val="2"/>
      </rPr>
      <t>)</t>
    </r>
    <r>
      <rPr>
        <b/>
        <sz val="18"/>
        <color indexed="8"/>
        <rFont val="標楷體"/>
        <family val="4"/>
        <charset val="136"/>
      </rPr>
      <t>助經費明細表</t>
    </r>
    <phoneticPr fontId="3" type="noConversion"/>
  </si>
  <si>
    <r>
      <rPr>
        <b/>
        <sz val="18"/>
        <color indexed="8"/>
        <rFont val="標楷體"/>
        <family val="4"/>
        <charset val="136"/>
      </rPr>
      <t>至</t>
    </r>
    <r>
      <rPr>
        <b/>
        <sz val="18"/>
        <color indexed="8"/>
        <rFont val="Arial"/>
        <family val="2"/>
      </rPr>
      <t>109</t>
    </r>
    <r>
      <rPr>
        <b/>
        <sz val="18"/>
        <color indexed="8"/>
        <rFont val="標楷體"/>
        <family val="4"/>
        <charset val="136"/>
      </rPr>
      <t>年</t>
    </r>
    <r>
      <rPr>
        <b/>
        <sz val="18"/>
        <color indexed="8"/>
        <rFont val="Arial"/>
        <family val="2"/>
      </rPr>
      <t>12</t>
    </r>
    <r>
      <rPr>
        <b/>
        <sz val="18"/>
        <color indexed="8"/>
        <rFont val="標楷體"/>
        <family val="4"/>
        <charset val="136"/>
      </rPr>
      <t>月止</t>
    </r>
    <phoneticPr fontId="3" type="noConversion"/>
  </si>
  <si>
    <t>民政業務</t>
    <phoneticPr fontId="3" type="noConversion"/>
  </si>
  <si>
    <t>辦理「109年後備軍人晉任及幹部表揚暨關懷老榮民公益活動」</t>
    <phoneticPr fontId="3" type="noConversion"/>
  </si>
  <si>
    <t>新北市後備指揮部平溪區後備軍人輔導中心</t>
    <phoneticPr fontId="3" type="noConversion"/>
  </si>
  <si>
    <t xml:space="preserve">新北市政府民政局  </t>
    <phoneticPr fontId="3" type="noConversion"/>
  </si>
  <si>
    <t>無</t>
    <phoneticPr fontId="3" type="noConversion"/>
  </si>
  <si>
    <t>V</t>
    <phoneticPr fontId="3" type="noConversion"/>
  </si>
  <si>
    <t>辦理「109年關懷弱勢團體、宣導登革熱防疫暨參訪憲兵隊研習活動」</t>
    <phoneticPr fontId="3" type="noConversion"/>
  </si>
  <si>
    <t>新北市鶯歌後備憲兵荷松協會</t>
  </si>
  <si>
    <t>辦理「109年關懷弱勢團體、宣導登革熱暨全民國防人才招募研習活動」</t>
    <phoneticPr fontId="3" type="noConversion"/>
  </si>
  <si>
    <t>新北市後備指揮部汐止區後備軍人輔導中心</t>
    <phoneticPr fontId="3" type="noConversion"/>
  </si>
  <si>
    <t>辦理「關懷弱勢及全民國防宣導暨登革熱防疫孳清活動」</t>
    <phoneticPr fontId="3" type="noConversion"/>
  </si>
  <si>
    <t>新北市新莊區退伍憲兵協會</t>
  </si>
  <si>
    <t>辦理「推廣國防募兵制度講習及登革熱防疫孳清活動」</t>
    <phoneticPr fontId="3" type="noConversion"/>
  </si>
  <si>
    <t>新北市板橋區退伍協會</t>
    <phoneticPr fontId="3" type="noConversion"/>
  </si>
  <si>
    <t>新北市後備指揮部新莊區後備軍人輔導中心</t>
    <phoneticPr fontId="3" type="noConversion"/>
  </si>
  <si>
    <t>辦理「109年全民國防宣教暨營區參訪、登革熱防疫孳清、關懷弱勢系列活動」</t>
    <phoneticPr fontId="3" type="noConversion"/>
  </si>
  <si>
    <t>辦理「109年關懷榮民、後備軍人全民國防宣導、防疫孳清暨捐血活動」</t>
    <phoneticPr fontId="3" type="noConversion"/>
  </si>
  <si>
    <t>新北市板橋區青溪協會</t>
    <phoneticPr fontId="3" type="noConversion"/>
  </si>
  <si>
    <t>辦理「109年關懷後備、全民防宣導暨防疫孳清系列公益活動」</t>
    <phoneticPr fontId="3" type="noConversion"/>
  </si>
  <si>
    <t>新北市青溪婦女協會</t>
    <phoneticPr fontId="3" type="noConversion"/>
  </si>
  <si>
    <t>辦理「109年防疫孳清、國防安全訓練暨關懷弱勢活動」</t>
    <phoneticPr fontId="3" type="noConversion"/>
  </si>
  <si>
    <t>新北市林口區後備憲兵荷松協會</t>
    <phoneticPr fontId="3" type="noConversion"/>
  </si>
  <si>
    <t>辦理「109年全民國防教育訓練暨愛心捐血、病媒蚊孳清活動」</t>
    <phoneticPr fontId="3" type="noConversion"/>
  </si>
  <si>
    <t>新北市後輩指揮蘆洲區後備軍人輔導中心</t>
    <phoneticPr fontId="3" type="noConversion"/>
  </si>
  <si>
    <t>辦理「109年全民國防教育暨新冠病毒防疫宣導、登革熱病媒蚊孳清工作與弱勢關懷公益活動」</t>
    <phoneticPr fontId="3" type="noConversion"/>
  </si>
  <si>
    <t>新北市新店青溪協會</t>
    <phoneticPr fontId="3" type="noConversion"/>
  </si>
  <si>
    <t>辦理「109年全民國防宣導暨紅火蟻防治計畫活動」</t>
    <phoneticPr fontId="3" type="noConversion"/>
  </si>
  <si>
    <t>新北市後備指揮部林口區後備軍人輔導中心</t>
    <phoneticPr fontId="3" type="noConversion"/>
  </si>
  <si>
    <t>辦理「關懷弱勢團體暨病媒蚊防疫孳清活動」</t>
    <phoneticPr fontId="3" type="noConversion"/>
  </si>
  <si>
    <t>新北市三重區退伍軍人協會</t>
    <phoneticPr fontId="3" type="noConversion"/>
  </si>
  <si>
    <t>辦理「全民國防募兵政策研習及登革熱防疫孳清暨後憲有愛捐血活動」</t>
    <phoneticPr fontId="3" type="noConversion"/>
  </si>
  <si>
    <t xml:space="preserve">禮俗文獻  </t>
  </si>
  <si>
    <t>辦理「消災植福禮斗會暨物資救濟活動」</t>
  </si>
  <si>
    <t>保安廟</t>
  </si>
  <si>
    <t xml:space="preserve">新北市政府民政局  </t>
  </si>
  <si>
    <t>辦理「昭應侯誕辰祈安納福長者健康講座活動」</t>
  </si>
  <si>
    <t>昭應侯廟</t>
  </si>
  <si>
    <t>辦理「109年度民俗祈安暨愛心捐助活動」</t>
  </si>
  <si>
    <t>碧雲宮</t>
  </si>
  <si>
    <t>辦理「庚子年道祖聖誕祝聖、護國祈福法會及關懷獨居長者活動」</t>
  </si>
  <si>
    <t>社團法人新北市道教會</t>
  </si>
  <si>
    <t>辦理「福德正神誕辰暨關懷弱勢族群活動」</t>
  </si>
  <si>
    <t>埤墘福德宮</t>
  </si>
  <si>
    <t>辦理「道教禮斗文化暨社會公益活動」</t>
  </si>
  <si>
    <t>九天玄女宮</t>
  </si>
  <si>
    <t>辦理「觀音佛祖誕辰誦經祈福法會及社會福利宣導活動」</t>
  </si>
  <si>
    <t>白沙灣觀航寺</t>
  </si>
  <si>
    <t>辦理「新莊武聖廟2020春祭暨建廟260年公益慈善活動」</t>
  </si>
  <si>
    <t>新莊武聖廟</t>
  </si>
  <si>
    <t>辦理「承天宮建廟六十六週年民俗文化傳承活動」</t>
  </si>
  <si>
    <t>承天宮</t>
  </si>
  <si>
    <t>辦理「玄天上帝庚子年遶境暨禮斗祈福法會活動」</t>
  </si>
  <si>
    <t>天龍宮</t>
  </si>
  <si>
    <t>財團法人智成忠義宮</t>
  </si>
  <si>
    <t>辦理「庚子年中元普渡法會暨供品捐贈實物銀行活動」</t>
  </si>
  <si>
    <t>辦理「慶讚中元陰陽兩利普渡法會暨關懷弱勢活動」</t>
  </si>
  <si>
    <t>石門桃源殿</t>
  </si>
  <si>
    <t>辦理「慶祝觀世音菩薩成道紀念日暨創寺七十九週年與宣導防疫新生活活動」</t>
  </si>
  <si>
    <t>金龍山北峰寺</t>
  </si>
  <si>
    <t>辦理「三府王爺聖誕千秋繞境慶典暨節能減碳活動」</t>
  </si>
  <si>
    <t>威靈宮</t>
  </si>
  <si>
    <t>辦理「中元普渡法會暨關懷弱勢救濟物資活動」</t>
  </si>
  <si>
    <t>正興宮</t>
  </si>
  <si>
    <t>辦理「關聖帝君聖誕慶典暨關懷低收入戶家庭、宣導節能減碳活動」</t>
  </si>
  <si>
    <t>昭明宮</t>
  </si>
  <si>
    <t>辦理「109年西秦王爺聖誕平安繞境暨關懷弱勢族群活動」</t>
  </si>
  <si>
    <t>武英殿廟</t>
  </si>
  <si>
    <t>辦理「關聖帝君聖誕祭典及宮慶及義剪活動」</t>
  </si>
  <si>
    <t>三峽廣行宮</t>
  </si>
  <si>
    <t>辦理「2020新北市金山中元祭慶讚中元超薦普施大法會暨公益物資發放活動」</t>
  </si>
  <si>
    <t>財團法人新北市金包里慈護宮</t>
  </si>
  <si>
    <t>辦理「109年度慶讚中元關懷弱勢公益活動」</t>
  </si>
  <si>
    <t>溪底里新興宮</t>
  </si>
  <si>
    <t>辦理「恭祝地官赦罪大天尊/瑤池金母娘娘聖誕千秋暨庚子年中元普渡祭祖聖會與愛心捐贈活動」</t>
  </si>
  <si>
    <t>賢孝玄聖殿</t>
  </si>
  <si>
    <t>辦理「慶讚中元祭典及關懷弱勢活動」</t>
  </si>
  <si>
    <t>鎮天宮</t>
  </si>
  <si>
    <t>辦理「慶讚中元普渡、愛心物資捐贈活動」</t>
  </si>
  <si>
    <t>野柳保安宮</t>
  </si>
  <si>
    <t>辦理「金包里堡八大庄推動民俗技藝暨三官大帝聖誕祈安遶境慶典活動」</t>
  </si>
  <si>
    <t>聖德宮</t>
  </si>
  <si>
    <t>辦理「109年度中元普渡文化公益活動」</t>
  </si>
  <si>
    <t>東澳朝天宮</t>
  </si>
  <si>
    <t>辦理「感恩․分享，把愛傳偏鄉活動」</t>
  </si>
  <si>
    <t>台灣基督長老教會淡水教會</t>
  </si>
  <si>
    <t>辦理「109年慶讚中元普渡暨孟蘭盆超薦法會及關懷獨居長者活動」</t>
  </si>
  <si>
    <t>普庵宮</t>
  </si>
  <si>
    <t>辦理「109年三官大帝聖誕繞境暨關懷獨居老人活動」</t>
  </si>
  <si>
    <t>大鵬天護宮</t>
  </si>
  <si>
    <t>辦理「洞水宮庚子年祈安消災禮斗法會暨物資捐贈活動」</t>
  </si>
  <si>
    <t>洞水宮</t>
  </si>
  <si>
    <t>辦理「109年真愛關懷弱勢長者慈善公益活動」</t>
  </si>
  <si>
    <t>福德祠</t>
  </si>
  <si>
    <t>辦理「109年度驅瘟除疫禮斗法會暨為關懷弱勢點燈祈福活動」</t>
  </si>
  <si>
    <t>真武山受玄宮</t>
  </si>
  <si>
    <t>辦理「中壇元帥聖誕平安繞境禮斗法會暨重陽佳節關懷弱勢家庭公益活動」</t>
  </si>
  <si>
    <t>萬里下寮聖安宮</t>
  </si>
  <si>
    <t>辦理「庚子年秋季禮斗祈安植福法會及社會公益活動」</t>
  </si>
  <si>
    <t>淡水行忠宮</t>
  </si>
  <si>
    <t>辦理「109年度平安祈福文化祭暨關懷弱勢族群活動」</t>
  </si>
  <si>
    <t>金山朝天宮</t>
  </si>
  <si>
    <t>辦理「顯應祖師文化傳承及政府政策宣導活動」</t>
  </si>
  <si>
    <t>辦理「信仰交流研習暨反毒政令宣導活動」</t>
  </si>
  <si>
    <t>財團法人天主教會台北教區</t>
  </si>
  <si>
    <t>辦理「恭祝五顯大帝聖誕千秋暨贊助清寒家庭及萬里各學校技藝團活動」</t>
  </si>
  <si>
    <t>昭靈宮</t>
  </si>
  <si>
    <t>辦理「迎尪公藝術季暨關懷社區弱勢族群活動」</t>
  </si>
  <si>
    <t>西盛庄福德宮</t>
  </si>
  <si>
    <t>辦理「顯應祖師文化節及關懷弱勢活動」</t>
  </si>
  <si>
    <t>林口頂福巖</t>
  </si>
  <si>
    <t>辦理「109年四腳亭福興宮入廟紀念日冬季消災祈福民俗暨宣傳消防常識活動」</t>
  </si>
  <si>
    <t>四腳亭福興宮</t>
  </si>
  <si>
    <t>辦理「迎媽祖繞境祈求國泰民安暨社會福利宣導活動」</t>
  </si>
  <si>
    <t>萬聖宮</t>
  </si>
  <si>
    <t>辦理「福德正神安座30週年祈福繞境及關懷弱勢活動」</t>
  </si>
  <si>
    <t>瑞福宮</t>
  </si>
  <si>
    <t>辦理「109年度五年千歲祭祀公益慈善及社會教化活動」</t>
  </si>
  <si>
    <t>辦理「2020拱北楓情公益路跑嘉年華暨關懷弱勢活動」</t>
  </si>
  <si>
    <t>財團法人新北市拱北殿</t>
  </si>
  <si>
    <t>辦理「109年淡水河河祭路祭暨關懷弱勢薦拔祈福大法會活動」</t>
  </si>
  <si>
    <t>竹林慈玄宮</t>
  </si>
  <si>
    <t>辦理「台灣道教總會中元普渡祈安植福法會暨普渡獻愛心活動」</t>
  </si>
  <si>
    <t>台灣道教總會</t>
  </si>
  <si>
    <t>辦理「2020新北市玄天上帝文化祭全台眾神佛聯合驅瘟除疫祈安賜福暨關懷弱勢家庭愛心活動」</t>
  </si>
  <si>
    <t>新北市道教玄天上帝會</t>
  </si>
  <si>
    <t>辦理「三鶯樹「要有光」聖誕慶典及關懷弱勢愛心公益活動」</t>
  </si>
  <si>
    <t>財團法人中華基督教行道會</t>
  </si>
  <si>
    <t>辦理「2020新北耶誕愛心園遊會活動」</t>
  </si>
  <si>
    <t>財團法人新北市基督教五福禮拜堂</t>
  </si>
  <si>
    <t>辦理「109年宗教文化交流暨愛心布施活動」</t>
    <phoneticPr fontId="3" type="noConversion"/>
  </si>
  <si>
    <t>新北市蘆洲後備憲兵荷松協會</t>
    <phoneticPr fontId="3" type="noConversion"/>
  </si>
  <si>
    <t>財團法人新北市板橋錫安堂</t>
    <phoneticPr fontId="3" type="noConversion"/>
  </si>
  <si>
    <t>辦理「2020新北耶誕平安晚會」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</si>
</sst>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_-"/>
    <numFmt numFmtId="177" formatCode="#,##0_ "/>
    <numFmt numFmtId="178" formatCode="#,##0_);[Red]\(#,##0\)"/>
  </numFmts>
  <fonts count="12" x14ac:knownFonts="1">
    <font>
      <sz val="12"/>
      <name val="新細明體"/>
      <family val="1"/>
      <charset val="136"/>
    </font>
    <font>
      <sz val="12"/>
      <name val="新細明體"/>
      <family val="1"/>
      <charset val="136"/>
    </font>
    <font>
      <b/>
      <sz val="18"/>
      <color indexed="8"/>
      <name val="標楷體"/>
      <family val="4"/>
      <charset val="136"/>
    </font>
    <font>
      <sz val="9"/>
      <name val="新細明體"/>
      <family val="1"/>
      <charset val="136"/>
    </font>
    <font>
      <sz val="14"/>
      <color indexed="8"/>
      <name val="標楷體"/>
      <family val="4"/>
      <charset val="136"/>
    </font>
    <font>
      <sz val="14"/>
      <name val="Times New Roman"/>
      <family val="1"/>
    </font>
    <font>
      <b/>
      <sz val="18"/>
      <color indexed="8"/>
      <name val="Arial"/>
      <family val="2"/>
    </font>
    <font>
      <sz val="14"/>
      <color indexed="8"/>
      <name val="Arial"/>
      <family val="2"/>
    </font>
    <font>
      <sz val="12"/>
      <color indexed="8"/>
      <name val="Arial"/>
      <family val="2"/>
    </font>
    <font>
      <sz val="14"/>
      <name val="標楷體"/>
      <family val="4"/>
      <charset val="136"/>
    </font>
    <font>
      <sz val="14"/>
      <color rgb="FFFF0000"/>
      <name val="Arial"/>
      <family val="2"/>
    </font>
    <font>
      <sz val="12"/>
      <name val="標楷體"/>
      <family val="4"/>
      <charset val="136"/>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7" fillId="0" borderId="0" xfId="0" applyFont="1" applyAlignment="1">
      <alignment horizontal="left" vertical="center"/>
    </xf>
    <xf numFmtId="0" fontId="7" fillId="0" borderId="0" xfId="0" applyFont="1" applyAlignment="1">
      <alignment horizontal="center" vertical="center"/>
    </xf>
    <xf numFmtId="176" fontId="7" fillId="2" borderId="3" xfId="1" applyNumberFormat="1" applyFont="1" applyFill="1" applyBorder="1" applyAlignment="1">
      <alignment horizontal="center" vertical="center" wrapText="1"/>
    </xf>
    <xf numFmtId="176" fontId="7" fillId="0" borderId="3" xfId="1" applyNumberFormat="1" applyFont="1" applyBorder="1" applyAlignment="1">
      <alignment horizontal="center" vertical="center" wrapText="1"/>
    </xf>
    <xf numFmtId="0" fontId="7" fillId="0" borderId="11" xfId="0" applyFont="1" applyBorder="1" applyAlignment="1">
      <alignment vertical="center"/>
    </xf>
    <xf numFmtId="0" fontId="7" fillId="0" borderId="11" xfId="0" applyFont="1" applyBorder="1" applyAlignment="1">
      <alignment vertical="center" wrapText="1"/>
    </xf>
    <xf numFmtId="0" fontId="7" fillId="0" borderId="0" xfId="0" applyFont="1" applyAlignment="1">
      <alignment horizontal="right" vertical="center"/>
    </xf>
    <xf numFmtId="0" fontId="7" fillId="0" borderId="3" xfId="0" applyFont="1" applyBorder="1" applyAlignment="1">
      <alignment horizontal="center" vertical="center" wrapText="1"/>
    </xf>
    <xf numFmtId="49" fontId="7" fillId="0" borderId="3" xfId="1" applyNumberFormat="1" applyFont="1" applyBorder="1" applyAlignment="1">
      <alignment horizontal="left" vertical="center" wrapText="1"/>
    </xf>
    <xf numFmtId="0" fontId="8" fillId="0" borderId="0" xfId="0" applyFont="1" applyAlignment="1">
      <alignment vertical="center" wrapText="1"/>
    </xf>
    <xf numFmtId="0" fontId="7" fillId="0" borderId="0" xfId="0" applyFont="1" applyAlignment="1">
      <alignment vertical="center" wrapText="1"/>
    </xf>
    <xf numFmtId="49" fontId="9" fillId="0" borderId="3" xfId="1" applyNumberFormat="1" applyFont="1" applyBorder="1" applyAlignment="1">
      <alignment horizontal="center" vertical="center" wrapText="1"/>
    </xf>
    <xf numFmtId="3" fontId="9" fillId="0" borderId="3" xfId="0" applyNumberFormat="1" applyFont="1" applyFill="1" applyBorder="1" applyAlignment="1">
      <alignment horizontal="left" vertical="center" wrapText="1"/>
    </xf>
    <xf numFmtId="0" fontId="9" fillId="0" borderId="3" xfId="0" applyFont="1" applyBorder="1" applyAlignment="1">
      <alignment horizontal="left" vertical="center" wrapText="1"/>
    </xf>
    <xf numFmtId="49" fontId="9" fillId="0" borderId="3" xfId="1" applyNumberFormat="1" applyFont="1" applyBorder="1" applyAlignment="1">
      <alignment horizontal="left" vertical="center" wrapText="1"/>
    </xf>
    <xf numFmtId="178" fontId="9" fillId="0" borderId="3" xfId="0" applyNumberFormat="1" applyFont="1" applyFill="1" applyBorder="1" applyAlignment="1">
      <alignment horizontal="center" vertical="center"/>
    </xf>
    <xf numFmtId="176" fontId="9" fillId="0" borderId="3" xfId="1" applyNumberFormat="1" applyFont="1" applyBorder="1" applyAlignment="1">
      <alignment horizontal="center" vertical="center" wrapText="1"/>
    </xf>
    <xf numFmtId="176" fontId="10" fillId="0" borderId="3" xfId="1" applyNumberFormat="1" applyFont="1" applyBorder="1" applyAlignment="1">
      <alignment horizontal="center" vertical="center" wrapText="1"/>
    </xf>
    <xf numFmtId="177" fontId="7" fillId="0" borderId="3" xfId="1" applyNumberFormat="1" applyFont="1" applyBorder="1" applyAlignment="1">
      <alignment horizontal="center" vertical="center" wrapText="1"/>
    </xf>
    <xf numFmtId="49" fontId="4" fillId="0" borderId="3" xfId="1" applyNumberFormat="1" applyFont="1" applyBorder="1" applyAlignment="1">
      <alignment horizontal="left" vertical="center" wrapText="1"/>
    </xf>
    <xf numFmtId="49" fontId="9" fillId="0" borderId="3" xfId="2" applyNumberFormat="1" applyFont="1" applyBorder="1" applyAlignment="1">
      <alignment horizontal="center" vertical="center" wrapText="1"/>
    </xf>
    <xf numFmtId="3" fontId="9" fillId="0" borderId="3" xfId="0" applyNumberFormat="1" applyFont="1" applyFill="1" applyBorder="1" applyAlignment="1">
      <alignment horizontal="left" vertical="center" wrapText="1"/>
    </xf>
    <xf numFmtId="0" fontId="9" fillId="3" borderId="3" xfId="0" applyFont="1" applyFill="1" applyBorder="1" applyAlignment="1">
      <alignment horizontal="left" vertical="center"/>
    </xf>
    <xf numFmtId="49" fontId="9" fillId="0" borderId="3" xfId="2" applyNumberFormat="1" applyFont="1" applyBorder="1" applyAlignment="1">
      <alignment horizontal="left" vertical="center" wrapText="1"/>
    </xf>
    <xf numFmtId="38" fontId="9" fillId="0" borderId="3" xfId="0" applyNumberFormat="1" applyFont="1" applyFill="1" applyBorder="1" applyAlignment="1">
      <alignment horizontal="center" vertical="center" wrapText="1"/>
    </xf>
    <xf numFmtId="38" fontId="9" fillId="0" borderId="3" xfId="0" applyNumberFormat="1" applyFont="1" applyFill="1" applyBorder="1" applyAlignment="1">
      <alignment horizontal="center" vertical="center"/>
    </xf>
    <xf numFmtId="0" fontId="9" fillId="0" borderId="3" xfId="0" applyFont="1" applyBorder="1" applyAlignment="1">
      <alignment horizontal="left" vertical="center" wrapText="1"/>
    </xf>
    <xf numFmtId="0" fontId="9" fillId="3" borderId="3" xfId="0" applyFont="1" applyFill="1" applyBorder="1" applyAlignment="1">
      <alignment horizontal="left" vertical="center" wrapText="1"/>
    </xf>
    <xf numFmtId="49" fontId="9" fillId="0" borderId="3" xfId="2"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49" fontId="9" fillId="0" borderId="3" xfId="2" applyNumberFormat="1" applyFont="1" applyFill="1" applyBorder="1" applyAlignment="1">
      <alignment horizontal="left" vertical="center" wrapText="1"/>
    </xf>
    <xf numFmtId="0" fontId="9" fillId="0" borderId="3" xfId="0" applyFont="1" applyBorder="1" applyAlignment="1">
      <alignment horizontal="left" vertical="center"/>
    </xf>
    <xf numFmtId="3" fontId="11" fillId="0" borderId="3" xfId="0" applyNumberFormat="1" applyFont="1" applyFill="1" applyBorder="1" applyAlignment="1">
      <alignment horizontal="left" vertical="center" wrapText="1"/>
    </xf>
    <xf numFmtId="49" fontId="9" fillId="3" borderId="3" xfId="2" applyNumberFormat="1" applyFont="1" applyFill="1" applyBorder="1" applyAlignment="1">
      <alignment horizontal="center" vertical="center" wrapText="1"/>
    </xf>
    <xf numFmtId="3" fontId="9" fillId="3" borderId="3" xfId="0" applyNumberFormat="1" applyFont="1" applyFill="1" applyBorder="1" applyAlignment="1">
      <alignment horizontal="left" vertical="center" wrapText="1"/>
    </xf>
    <xf numFmtId="49" fontId="9" fillId="3" borderId="3" xfId="2" applyNumberFormat="1" applyFont="1" applyFill="1" applyBorder="1" applyAlignment="1">
      <alignment horizontal="left" vertical="center" wrapText="1"/>
    </xf>
    <xf numFmtId="38" fontId="9" fillId="3" borderId="3"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left" vertical="center" wrapText="1"/>
    </xf>
    <xf numFmtId="0" fontId="7" fillId="0" borderId="2"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7" fillId="2" borderId="8" xfId="1" applyNumberFormat="1" applyFont="1" applyFill="1" applyBorder="1" applyAlignment="1">
      <alignment horizontal="center" vertical="center" wrapText="1"/>
    </xf>
    <xf numFmtId="176" fontId="7" fillId="2" borderId="9" xfId="1" applyNumberFormat="1" applyFont="1" applyFill="1" applyBorder="1" applyAlignment="1">
      <alignment horizontal="center" vertical="center" wrapText="1"/>
    </xf>
    <xf numFmtId="176" fontId="7" fillId="2" borderId="10" xfId="1" applyNumberFormat="1" applyFont="1" applyFill="1" applyBorder="1" applyAlignment="1">
      <alignment horizontal="center" vertical="center" wrapText="1"/>
    </xf>
    <xf numFmtId="0" fontId="7" fillId="0" borderId="0" xfId="0" applyFont="1" applyAlignment="1">
      <alignment horizontal="center" vertical="center"/>
    </xf>
  </cellXfs>
  <cellStyles count="3">
    <cellStyle name="一般" xfId="0" builtinId="0"/>
    <cellStyle name="千分位" xfId="1"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73"/>
  <sheetViews>
    <sheetView tabSelected="1" view="pageBreakPreview" zoomScale="75" zoomScaleNormal="75" zoomScaleSheetLayoutView="75" workbookViewId="0">
      <selection activeCell="F62" sqref="F62"/>
    </sheetView>
  </sheetViews>
  <sheetFormatPr defaultColWidth="8.875" defaultRowHeight="15" x14ac:dyDescent="0.25"/>
  <cols>
    <col min="1" max="1" width="15.875" style="10" customWidth="1"/>
    <col min="2" max="2" width="35.625" style="10" customWidth="1"/>
    <col min="3" max="3" width="20.625" style="10" customWidth="1"/>
    <col min="4" max="4" width="13.875" style="10" customWidth="1"/>
    <col min="5" max="5" width="16.25" style="10" customWidth="1"/>
    <col min="6" max="6" width="11.5" style="10" customWidth="1"/>
    <col min="7" max="7" width="18.375" style="10" customWidth="1"/>
    <col min="8" max="9" width="11.375" style="10" customWidth="1"/>
    <col min="10" max="10" width="11.75" style="10" customWidth="1"/>
    <col min="11" max="16384" width="8.875" style="10"/>
  </cols>
  <sheetData>
    <row r="1" spans="1:9" ht="31.9" customHeight="1" x14ac:dyDescent="0.25">
      <c r="A1" s="39" t="s">
        <v>16</v>
      </c>
      <c r="B1" s="39"/>
      <c r="C1" s="39"/>
      <c r="D1" s="39"/>
      <c r="E1" s="39"/>
      <c r="F1" s="39"/>
      <c r="G1" s="39"/>
      <c r="H1" s="39"/>
      <c r="I1" s="39"/>
    </row>
    <row r="2" spans="1:9" ht="24.6" customHeight="1" x14ac:dyDescent="0.25">
      <c r="A2" s="39" t="s">
        <v>17</v>
      </c>
      <c r="B2" s="39"/>
      <c r="C2" s="39"/>
      <c r="D2" s="39"/>
      <c r="E2" s="39"/>
      <c r="F2" s="39"/>
      <c r="G2" s="39"/>
      <c r="H2" s="39"/>
      <c r="I2" s="39"/>
    </row>
    <row r="3" spans="1:9" ht="24.6" customHeight="1" x14ac:dyDescent="0.25">
      <c r="A3" s="54"/>
      <c r="B3" s="54"/>
      <c r="C3" s="54"/>
      <c r="D3" s="54"/>
      <c r="E3" s="54"/>
      <c r="F3" s="54"/>
      <c r="G3" s="54"/>
      <c r="H3" s="54"/>
      <c r="I3" s="54"/>
    </row>
    <row r="4" spans="1:9" s="11" customFormat="1" ht="19.899999999999999" customHeight="1" x14ac:dyDescent="0.25">
      <c r="A4" s="1" t="s">
        <v>2</v>
      </c>
      <c r="B4" s="40"/>
      <c r="C4" s="40"/>
      <c r="D4" s="40"/>
      <c r="E4" s="40"/>
      <c r="F4" s="40"/>
      <c r="G4" s="40"/>
      <c r="H4" s="2"/>
      <c r="I4" s="7" t="s">
        <v>3</v>
      </c>
    </row>
    <row r="5" spans="1:9" s="11" customFormat="1" ht="45.75" customHeight="1" x14ac:dyDescent="0.25">
      <c r="A5" s="42" t="s">
        <v>4</v>
      </c>
      <c r="B5" s="42" t="s">
        <v>5</v>
      </c>
      <c r="C5" s="44" t="s">
        <v>6</v>
      </c>
      <c r="D5" s="44" t="s">
        <v>7</v>
      </c>
      <c r="E5" s="42" t="s">
        <v>8</v>
      </c>
      <c r="F5" s="42" t="s">
        <v>0</v>
      </c>
      <c r="G5" s="45" t="s">
        <v>9</v>
      </c>
      <c r="H5" s="47" t="s">
        <v>10</v>
      </c>
      <c r="I5" s="47"/>
    </row>
    <row r="6" spans="1:9" s="11" customFormat="1" ht="73.150000000000006" customHeight="1" x14ac:dyDescent="0.25">
      <c r="A6" s="43"/>
      <c r="B6" s="43"/>
      <c r="C6" s="44"/>
      <c r="D6" s="44"/>
      <c r="E6" s="43"/>
      <c r="F6" s="43"/>
      <c r="G6" s="46"/>
      <c r="H6" s="8" t="s">
        <v>11</v>
      </c>
      <c r="I6" s="8" t="s">
        <v>12</v>
      </c>
    </row>
    <row r="7" spans="1:9" s="11" customFormat="1" ht="28.9" customHeight="1" x14ac:dyDescent="0.25">
      <c r="A7" s="48" t="s">
        <v>1</v>
      </c>
      <c r="B7" s="49"/>
      <c r="C7" s="49"/>
      <c r="D7" s="50"/>
      <c r="E7" s="3">
        <f>SUM(E8:E72)</f>
        <v>12250.14</v>
      </c>
      <c r="F7" s="51"/>
      <c r="G7" s="52"/>
      <c r="H7" s="52"/>
      <c r="I7" s="53"/>
    </row>
    <row r="8" spans="1:9" s="11" customFormat="1" ht="60" customHeight="1" x14ac:dyDescent="0.25">
      <c r="A8" s="12" t="s">
        <v>18</v>
      </c>
      <c r="B8" s="13" t="s">
        <v>19</v>
      </c>
      <c r="C8" s="14" t="s">
        <v>20</v>
      </c>
      <c r="D8" s="15" t="s">
        <v>21</v>
      </c>
      <c r="E8" s="16">
        <v>600</v>
      </c>
      <c r="F8" s="17" t="s">
        <v>22</v>
      </c>
      <c r="G8" s="17"/>
      <c r="H8" s="17" t="s">
        <v>23</v>
      </c>
      <c r="I8" s="18"/>
    </row>
    <row r="9" spans="1:9" s="11" customFormat="1" ht="60" customHeight="1" x14ac:dyDescent="0.25">
      <c r="A9" s="12" t="s">
        <v>18</v>
      </c>
      <c r="B9" s="13" t="s">
        <v>24</v>
      </c>
      <c r="C9" s="14" t="s">
        <v>25</v>
      </c>
      <c r="D9" s="15" t="s">
        <v>21</v>
      </c>
      <c r="E9" s="16">
        <v>50</v>
      </c>
      <c r="F9" s="17" t="s">
        <v>22</v>
      </c>
      <c r="G9" s="17"/>
      <c r="H9" s="17" t="s">
        <v>23</v>
      </c>
      <c r="I9" s="18"/>
    </row>
    <row r="10" spans="1:9" s="11" customFormat="1" ht="60" customHeight="1" x14ac:dyDescent="0.25">
      <c r="A10" s="12" t="s">
        <v>18</v>
      </c>
      <c r="B10" s="13" t="s">
        <v>26</v>
      </c>
      <c r="C10" s="14" t="s">
        <v>27</v>
      </c>
      <c r="D10" s="15" t="s">
        <v>21</v>
      </c>
      <c r="E10" s="16">
        <v>72</v>
      </c>
      <c r="F10" s="17" t="s">
        <v>22</v>
      </c>
      <c r="G10" s="17"/>
      <c r="H10" s="17" t="s">
        <v>23</v>
      </c>
      <c r="I10" s="18"/>
    </row>
    <row r="11" spans="1:9" s="11" customFormat="1" ht="60" customHeight="1" x14ac:dyDescent="0.25">
      <c r="A11" s="12" t="s">
        <v>18</v>
      </c>
      <c r="B11" s="13" t="s">
        <v>28</v>
      </c>
      <c r="C11" s="14" t="s">
        <v>29</v>
      </c>
      <c r="D11" s="15" t="s">
        <v>21</v>
      </c>
      <c r="E11" s="16">
        <v>100</v>
      </c>
      <c r="F11" s="17" t="s">
        <v>22</v>
      </c>
      <c r="G11" s="17"/>
      <c r="H11" s="17" t="s">
        <v>23</v>
      </c>
      <c r="I11" s="18"/>
    </row>
    <row r="12" spans="1:9" s="11" customFormat="1" ht="60" customHeight="1" x14ac:dyDescent="0.25">
      <c r="A12" s="12" t="s">
        <v>18</v>
      </c>
      <c r="B12" s="13" t="s">
        <v>30</v>
      </c>
      <c r="C12" s="14" t="s">
        <v>31</v>
      </c>
      <c r="D12" s="15" t="s">
        <v>21</v>
      </c>
      <c r="E12" s="16">
        <v>200</v>
      </c>
      <c r="F12" s="17" t="s">
        <v>22</v>
      </c>
      <c r="G12" s="17"/>
      <c r="H12" s="17" t="s">
        <v>23</v>
      </c>
      <c r="I12" s="18"/>
    </row>
    <row r="13" spans="1:9" s="11" customFormat="1" ht="60" customHeight="1" x14ac:dyDescent="0.25">
      <c r="A13" s="12" t="s">
        <v>18</v>
      </c>
      <c r="B13" s="13" t="s">
        <v>33</v>
      </c>
      <c r="C13" s="14" t="s">
        <v>32</v>
      </c>
      <c r="D13" s="15" t="s">
        <v>21</v>
      </c>
      <c r="E13" s="16">
        <v>162</v>
      </c>
      <c r="F13" s="17" t="s">
        <v>22</v>
      </c>
      <c r="G13" s="17"/>
      <c r="H13" s="17" t="s">
        <v>23</v>
      </c>
      <c r="I13" s="18"/>
    </row>
    <row r="14" spans="1:9" s="11" customFormat="1" ht="60" customHeight="1" x14ac:dyDescent="0.25">
      <c r="A14" s="12" t="s">
        <v>18</v>
      </c>
      <c r="B14" s="13" t="s">
        <v>34</v>
      </c>
      <c r="C14" s="14" t="s">
        <v>35</v>
      </c>
      <c r="D14" s="15" t="s">
        <v>21</v>
      </c>
      <c r="E14" s="16">
        <v>164</v>
      </c>
      <c r="F14" s="17" t="s">
        <v>22</v>
      </c>
      <c r="G14" s="17"/>
      <c r="H14" s="17" t="s">
        <v>23</v>
      </c>
      <c r="I14" s="18"/>
    </row>
    <row r="15" spans="1:9" s="11" customFormat="1" ht="60" customHeight="1" x14ac:dyDescent="0.25">
      <c r="A15" s="12" t="s">
        <v>18</v>
      </c>
      <c r="B15" s="13" t="s">
        <v>36</v>
      </c>
      <c r="C15" s="14" t="s">
        <v>37</v>
      </c>
      <c r="D15" s="15" t="s">
        <v>21</v>
      </c>
      <c r="E15" s="16">
        <v>200</v>
      </c>
      <c r="F15" s="17" t="s">
        <v>22</v>
      </c>
      <c r="G15" s="9"/>
      <c r="H15" s="17" t="s">
        <v>23</v>
      </c>
      <c r="I15" s="4"/>
    </row>
    <row r="16" spans="1:9" s="11" customFormat="1" ht="60" customHeight="1" x14ac:dyDescent="0.25">
      <c r="A16" s="12" t="s">
        <v>18</v>
      </c>
      <c r="B16" s="13" t="s">
        <v>38</v>
      </c>
      <c r="C16" s="14" t="s">
        <v>39</v>
      </c>
      <c r="D16" s="15" t="s">
        <v>21</v>
      </c>
      <c r="E16" s="19">
        <v>46</v>
      </c>
      <c r="F16" s="17" t="s">
        <v>22</v>
      </c>
      <c r="G16" s="9"/>
      <c r="H16" s="17" t="s">
        <v>23</v>
      </c>
      <c r="I16" s="4"/>
    </row>
    <row r="17" spans="1:9" s="11" customFormat="1" ht="60" customHeight="1" x14ac:dyDescent="0.25">
      <c r="A17" s="12" t="s">
        <v>18</v>
      </c>
      <c r="B17" s="13" t="s">
        <v>40</v>
      </c>
      <c r="C17" s="14" t="s">
        <v>41</v>
      </c>
      <c r="D17" s="15" t="s">
        <v>21</v>
      </c>
      <c r="E17" s="19">
        <v>75</v>
      </c>
      <c r="F17" s="17" t="s">
        <v>22</v>
      </c>
      <c r="G17" s="9"/>
      <c r="H17" s="17" t="s">
        <v>23</v>
      </c>
      <c r="I17" s="4"/>
    </row>
    <row r="18" spans="1:9" s="11" customFormat="1" ht="91.5" customHeight="1" x14ac:dyDescent="0.25">
      <c r="A18" s="12" t="s">
        <v>18</v>
      </c>
      <c r="B18" s="13" t="s">
        <v>42</v>
      </c>
      <c r="C18" s="14" t="s">
        <v>43</v>
      </c>
      <c r="D18" s="15" t="s">
        <v>21</v>
      </c>
      <c r="E18" s="19">
        <v>123</v>
      </c>
      <c r="F18" s="17" t="s">
        <v>22</v>
      </c>
      <c r="G18" s="9"/>
      <c r="H18" s="17" t="s">
        <v>23</v>
      </c>
      <c r="I18" s="4"/>
    </row>
    <row r="19" spans="1:9" s="11" customFormat="1" ht="60" customHeight="1" x14ac:dyDescent="0.25">
      <c r="A19" s="12" t="s">
        <v>18</v>
      </c>
      <c r="B19" s="13" t="s">
        <v>44</v>
      </c>
      <c r="C19" s="14" t="s">
        <v>45</v>
      </c>
      <c r="D19" s="15" t="s">
        <v>21</v>
      </c>
      <c r="E19" s="19">
        <v>166</v>
      </c>
      <c r="F19" s="17" t="s">
        <v>22</v>
      </c>
      <c r="G19" s="9"/>
      <c r="H19" s="17" t="s">
        <v>23</v>
      </c>
      <c r="I19" s="4"/>
    </row>
    <row r="20" spans="1:9" s="11" customFormat="1" ht="60" customHeight="1" x14ac:dyDescent="0.25">
      <c r="A20" s="12" t="s">
        <v>18</v>
      </c>
      <c r="B20" s="13" t="s">
        <v>46</v>
      </c>
      <c r="C20" s="20" t="s">
        <v>47</v>
      </c>
      <c r="D20" s="15" t="s">
        <v>21</v>
      </c>
      <c r="E20" s="19">
        <v>57</v>
      </c>
      <c r="F20" s="17" t="s">
        <v>22</v>
      </c>
      <c r="G20" s="9"/>
      <c r="H20" s="17" t="s">
        <v>23</v>
      </c>
      <c r="I20" s="4"/>
    </row>
    <row r="21" spans="1:9" s="11" customFormat="1" ht="60" customHeight="1" x14ac:dyDescent="0.25">
      <c r="A21" s="12" t="s">
        <v>18</v>
      </c>
      <c r="B21" s="13" t="s">
        <v>48</v>
      </c>
      <c r="C21" s="20" t="s">
        <v>148</v>
      </c>
      <c r="D21" s="15" t="s">
        <v>21</v>
      </c>
      <c r="E21" s="19">
        <v>83</v>
      </c>
      <c r="F21" s="17" t="s">
        <v>22</v>
      </c>
      <c r="G21" s="9"/>
      <c r="H21" s="17" t="s">
        <v>23</v>
      </c>
      <c r="I21" s="4"/>
    </row>
    <row r="22" spans="1:9" s="11" customFormat="1" ht="60" customHeight="1" x14ac:dyDescent="0.25">
      <c r="A22" s="21" t="s">
        <v>49</v>
      </c>
      <c r="B22" s="22" t="s">
        <v>50</v>
      </c>
      <c r="C22" s="23" t="s">
        <v>51</v>
      </c>
      <c r="D22" s="24" t="s">
        <v>52</v>
      </c>
      <c r="E22" s="25">
        <v>200</v>
      </c>
      <c r="F22" s="17" t="s">
        <v>22</v>
      </c>
      <c r="G22" s="9"/>
      <c r="H22" s="17" t="s">
        <v>23</v>
      </c>
      <c r="I22" s="4"/>
    </row>
    <row r="23" spans="1:9" s="11" customFormat="1" ht="60" customHeight="1" x14ac:dyDescent="0.25">
      <c r="A23" s="21" t="s">
        <v>49</v>
      </c>
      <c r="B23" s="22" t="s">
        <v>53</v>
      </c>
      <c r="C23" s="23" t="s">
        <v>54</v>
      </c>
      <c r="D23" s="24" t="s">
        <v>52</v>
      </c>
      <c r="E23" s="26">
        <v>200</v>
      </c>
      <c r="F23" s="17" t="s">
        <v>22</v>
      </c>
      <c r="G23" s="9"/>
      <c r="H23" s="17" t="s">
        <v>23</v>
      </c>
      <c r="I23" s="4"/>
    </row>
    <row r="24" spans="1:9" s="11" customFormat="1" ht="60" customHeight="1" x14ac:dyDescent="0.25">
      <c r="A24" s="21" t="s">
        <v>49</v>
      </c>
      <c r="B24" s="22" t="s">
        <v>55</v>
      </c>
      <c r="C24" s="23" t="s">
        <v>56</v>
      </c>
      <c r="D24" s="24" t="s">
        <v>52</v>
      </c>
      <c r="E24" s="26">
        <v>100</v>
      </c>
      <c r="F24" s="17" t="s">
        <v>22</v>
      </c>
      <c r="G24" s="9"/>
      <c r="H24" s="17" t="s">
        <v>23</v>
      </c>
      <c r="I24" s="4"/>
    </row>
    <row r="25" spans="1:9" s="11" customFormat="1" ht="60" customHeight="1" x14ac:dyDescent="0.25">
      <c r="A25" s="21" t="s">
        <v>49</v>
      </c>
      <c r="B25" s="27" t="s">
        <v>57</v>
      </c>
      <c r="C25" s="28" t="s">
        <v>58</v>
      </c>
      <c r="D25" s="24" t="s">
        <v>52</v>
      </c>
      <c r="E25" s="26">
        <v>100</v>
      </c>
      <c r="F25" s="17" t="s">
        <v>22</v>
      </c>
      <c r="G25" s="9"/>
      <c r="H25" s="17" t="s">
        <v>23</v>
      </c>
      <c r="I25" s="4"/>
    </row>
    <row r="26" spans="1:9" s="11" customFormat="1" ht="60" customHeight="1" x14ac:dyDescent="0.25">
      <c r="A26" s="21" t="s">
        <v>49</v>
      </c>
      <c r="B26" s="22" t="s">
        <v>59</v>
      </c>
      <c r="C26" s="23" t="s">
        <v>60</v>
      </c>
      <c r="D26" s="24" t="s">
        <v>52</v>
      </c>
      <c r="E26" s="26">
        <v>150</v>
      </c>
      <c r="F26" s="17" t="s">
        <v>22</v>
      </c>
      <c r="G26" s="9"/>
      <c r="H26" s="17" t="s">
        <v>23</v>
      </c>
      <c r="I26" s="4"/>
    </row>
    <row r="27" spans="1:9" s="11" customFormat="1" ht="60" customHeight="1" x14ac:dyDescent="0.25">
      <c r="A27" s="21" t="s">
        <v>49</v>
      </c>
      <c r="B27" s="22" t="s">
        <v>61</v>
      </c>
      <c r="C27" s="23" t="s">
        <v>62</v>
      </c>
      <c r="D27" s="24" t="s">
        <v>52</v>
      </c>
      <c r="E27" s="26">
        <v>200</v>
      </c>
      <c r="F27" s="17" t="s">
        <v>22</v>
      </c>
      <c r="G27" s="9"/>
      <c r="H27" s="17" t="s">
        <v>23</v>
      </c>
      <c r="I27" s="4"/>
    </row>
    <row r="28" spans="1:9" s="11" customFormat="1" ht="60" customHeight="1" x14ac:dyDescent="0.25">
      <c r="A28" s="21" t="s">
        <v>49</v>
      </c>
      <c r="B28" s="22" t="s">
        <v>63</v>
      </c>
      <c r="C28" s="23" t="s">
        <v>64</v>
      </c>
      <c r="D28" s="24" t="s">
        <v>52</v>
      </c>
      <c r="E28" s="26">
        <v>150</v>
      </c>
      <c r="F28" s="17" t="s">
        <v>22</v>
      </c>
      <c r="G28" s="9"/>
      <c r="H28" s="17" t="s">
        <v>23</v>
      </c>
      <c r="I28" s="4"/>
    </row>
    <row r="29" spans="1:9" s="11" customFormat="1" ht="60" customHeight="1" x14ac:dyDescent="0.25">
      <c r="A29" s="21" t="s">
        <v>49</v>
      </c>
      <c r="B29" s="22" t="s">
        <v>65</v>
      </c>
      <c r="C29" s="23" t="s">
        <v>66</v>
      </c>
      <c r="D29" s="24" t="s">
        <v>52</v>
      </c>
      <c r="E29" s="26">
        <v>500</v>
      </c>
      <c r="F29" s="17" t="s">
        <v>22</v>
      </c>
      <c r="G29" s="9"/>
      <c r="H29" s="17" t="s">
        <v>23</v>
      </c>
      <c r="I29" s="4"/>
    </row>
    <row r="30" spans="1:9" s="11" customFormat="1" ht="60" customHeight="1" x14ac:dyDescent="0.25">
      <c r="A30" s="21" t="s">
        <v>49</v>
      </c>
      <c r="B30" s="22" t="s">
        <v>67</v>
      </c>
      <c r="C30" s="23" t="s">
        <v>68</v>
      </c>
      <c r="D30" s="24" t="s">
        <v>52</v>
      </c>
      <c r="E30" s="26">
        <v>350</v>
      </c>
      <c r="F30" s="17" t="s">
        <v>22</v>
      </c>
      <c r="G30" s="9"/>
      <c r="H30" s="17" t="s">
        <v>23</v>
      </c>
      <c r="I30" s="4"/>
    </row>
    <row r="31" spans="1:9" s="11" customFormat="1" ht="60" customHeight="1" x14ac:dyDescent="0.25">
      <c r="A31" s="21" t="s">
        <v>49</v>
      </c>
      <c r="B31" s="22" t="s">
        <v>69</v>
      </c>
      <c r="C31" s="23" t="s">
        <v>70</v>
      </c>
      <c r="D31" s="24" t="s">
        <v>52</v>
      </c>
      <c r="E31" s="26">
        <v>150</v>
      </c>
      <c r="F31" s="17" t="s">
        <v>22</v>
      </c>
      <c r="G31" s="9"/>
      <c r="H31" s="17" t="s">
        <v>23</v>
      </c>
      <c r="I31" s="4"/>
    </row>
    <row r="32" spans="1:9" s="11" customFormat="1" ht="60" customHeight="1" x14ac:dyDescent="0.25">
      <c r="A32" s="29" t="s">
        <v>49</v>
      </c>
      <c r="B32" s="22" t="s">
        <v>147</v>
      </c>
      <c r="C32" s="30" t="s">
        <v>71</v>
      </c>
      <c r="D32" s="31" t="s">
        <v>52</v>
      </c>
      <c r="E32" s="26">
        <v>100</v>
      </c>
      <c r="F32" s="17" t="s">
        <v>22</v>
      </c>
      <c r="G32" s="9"/>
      <c r="H32" s="17" t="s">
        <v>23</v>
      </c>
      <c r="I32" s="4"/>
    </row>
    <row r="33" spans="1:9" s="11" customFormat="1" ht="60" customHeight="1" x14ac:dyDescent="0.25">
      <c r="A33" s="21" t="s">
        <v>49</v>
      </c>
      <c r="B33" s="22" t="s">
        <v>72</v>
      </c>
      <c r="C33" s="30" t="s">
        <v>58</v>
      </c>
      <c r="D33" s="24" t="s">
        <v>52</v>
      </c>
      <c r="E33" s="26">
        <v>300</v>
      </c>
      <c r="F33" s="17" t="s">
        <v>22</v>
      </c>
      <c r="G33" s="9"/>
      <c r="H33" s="17" t="s">
        <v>23</v>
      </c>
      <c r="I33" s="4"/>
    </row>
    <row r="34" spans="1:9" s="11" customFormat="1" ht="60" customHeight="1" x14ac:dyDescent="0.25">
      <c r="A34" s="21" t="s">
        <v>49</v>
      </c>
      <c r="B34" s="22" t="s">
        <v>73</v>
      </c>
      <c r="C34" s="38" t="s">
        <v>74</v>
      </c>
      <c r="D34" s="24" t="s">
        <v>52</v>
      </c>
      <c r="E34" s="26">
        <v>100</v>
      </c>
      <c r="F34" s="17" t="s">
        <v>22</v>
      </c>
      <c r="G34" s="9"/>
      <c r="H34" s="17" t="s">
        <v>23</v>
      </c>
      <c r="I34" s="4"/>
    </row>
    <row r="35" spans="1:9" s="11" customFormat="1" ht="60" customHeight="1" x14ac:dyDescent="0.25">
      <c r="A35" s="21" t="s">
        <v>49</v>
      </c>
      <c r="B35" s="22" t="s">
        <v>75</v>
      </c>
      <c r="C35" s="32" t="s">
        <v>76</v>
      </c>
      <c r="D35" s="24" t="s">
        <v>52</v>
      </c>
      <c r="E35" s="26">
        <v>300</v>
      </c>
      <c r="F35" s="17" t="s">
        <v>22</v>
      </c>
      <c r="G35" s="9"/>
      <c r="H35" s="17" t="s">
        <v>23</v>
      </c>
      <c r="I35" s="4"/>
    </row>
    <row r="36" spans="1:9" s="11" customFormat="1" ht="60" customHeight="1" x14ac:dyDescent="0.25">
      <c r="A36" s="21" t="s">
        <v>49</v>
      </c>
      <c r="B36" s="22" t="s">
        <v>77</v>
      </c>
      <c r="C36" s="38" t="s">
        <v>78</v>
      </c>
      <c r="D36" s="24" t="s">
        <v>52</v>
      </c>
      <c r="E36" s="26">
        <v>100</v>
      </c>
      <c r="F36" s="17" t="s">
        <v>22</v>
      </c>
      <c r="G36" s="9"/>
      <c r="H36" s="17" t="s">
        <v>23</v>
      </c>
      <c r="I36" s="4"/>
    </row>
    <row r="37" spans="1:9" s="11" customFormat="1" ht="60" customHeight="1" x14ac:dyDescent="0.25">
      <c r="A37" s="21" t="s">
        <v>49</v>
      </c>
      <c r="B37" s="22" t="s">
        <v>79</v>
      </c>
      <c r="C37" s="32" t="s">
        <v>80</v>
      </c>
      <c r="D37" s="24" t="s">
        <v>52</v>
      </c>
      <c r="E37" s="26">
        <v>100</v>
      </c>
      <c r="F37" s="17" t="s">
        <v>22</v>
      </c>
      <c r="G37" s="9"/>
      <c r="H37" s="17" t="s">
        <v>23</v>
      </c>
      <c r="I37" s="4"/>
    </row>
    <row r="38" spans="1:9" s="11" customFormat="1" ht="60" customHeight="1" x14ac:dyDescent="0.25">
      <c r="A38" s="21" t="s">
        <v>49</v>
      </c>
      <c r="B38" s="22" t="s">
        <v>81</v>
      </c>
      <c r="C38" s="32" t="s">
        <v>82</v>
      </c>
      <c r="D38" s="24" t="s">
        <v>52</v>
      </c>
      <c r="E38" s="26">
        <v>35</v>
      </c>
      <c r="F38" s="17" t="s">
        <v>22</v>
      </c>
      <c r="G38" s="9"/>
      <c r="H38" s="17" t="s">
        <v>23</v>
      </c>
      <c r="I38" s="4"/>
    </row>
    <row r="39" spans="1:9" s="11" customFormat="1" ht="60" customHeight="1" x14ac:dyDescent="0.25">
      <c r="A39" s="21" t="s">
        <v>49</v>
      </c>
      <c r="B39" s="22" t="s">
        <v>83</v>
      </c>
      <c r="C39" s="38" t="s">
        <v>84</v>
      </c>
      <c r="D39" s="24" t="s">
        <v>52</v>
      </c>
      <c r="E39" s="26">
        <v>100</v>
      </c>
      <c r="F39" s="17" t="s">
        <v>22</v>
      </c>
      <c r="G39" s="9"/>
      <c r="H39" s="17" t="s">
        <v>23</v>
      </c>
      <c r="I39" s="4"/>
    </row>
    <row r="40" spans="1:9" s="11" customFormat="1" ht="60" customHeight="1" x14ac:dyDescent="0.25">
      <c r="A40" s="21" t="s">
        <v>49</v>
      </c>
      <c r="B40" s="22" t="s">
        <v>85</v>
      </c>
      <c r="C40" s="32" t="s">
        <v>86</v>
      </c>
      <c r="D40" s="24" t="s">
        <v>52</v>
      </c>
      <c r="E40" s="26">
        <v>150</v>
      </c>
      <c r="F40" s="17" t="s">
        <v>22</v>
      </c>
      <c r="G40" s="9"/>
      <c r="H40" s="17" t="s">
        <v>23</v>
      </c>
      <c r="I40" s="4"/>
    </row>
    <row r="41" spans="1:9" s="11" customFormat="1" ht="60" customHeight="1" x14ac:dyDescent="0.25">
      <c r="A41" s="21" t="s">
        <v>49</v>
      </c>
      <c r="B41" s="22" t="s">
        <v>87</v>
      </c>
      <c r="C41" s="30" t="s">
        <v>88</v>
      </c>
      <c r="D41" s="24" t="s">
        <v>52</v>
      </c>
      <c r="E41" s="26">
        <v>287.99599999999998</v>
      </c>
      <c r="F41" s="17" t="s">
        <v>22</v>
      </c>
      <c r="G41" s="9"/>
      <c r="H41" s="17" t="s">
        <v>23</v>
      </c>
      <c r="I41" s="4"/>
    </row>
    <row r="42" spans="1:9" s="11" customFormat="1" ht="60" customHeight="1" x14ac:dyDescent="0.25">
      <c r="A42" s="21" t="s">
        <v>49</v>
      </c>
      <c r="B42" s="22" t="s">
        <v>89</v>
      </c>
      <c r="C42" s="32" t="s">
        <v>90</v>
      </c>
      <c r="D42" s="24" t="s">
        <v>52</v>
      </c>
      <c r="E42" s="26">
        <v>30</v>
      </c>
      <c r="F42" s="17" t="s">
        <v>22</v>
      </c>
      <c r="G42" s="9"/>
      <c r="H42" s="17" t="s">
        <v>23</v>
      </c>
      <c r="I42" s="4"/>
    </row>
    <row r="43" spans="1:9" s="11" customFormat="1" ht="60" customHeight="1" x14ac:dyDescent="0.25">
      <c r="A43" s="21" t="s">
        <v>49</v>
      </c>
      <c r="B43" s="33" t="s">
        <v>91</v>
      </c>
      <c r="C43" s="32" t="s">
        <v>92</v>
      </c>
      <c r="D43" s="24" t="s">
        <v>52</v>
      </c>
      <c r="E43" s="26">
        <v>80</v>
      </c>
      <c r="F43" s="17" t="s">
        <v>22</v>
      </c>
      <c r="G43" s="9"/>
      <c r="H43" s="17" t="s">
        <v>23</v>
      </c>
      <c r="I43" s="4"/>
    </row>
    <row r="44" spans="1:9" s="11" customFormat="1" ht="60" customHeight="1" x14ac:dyDescent="0.25">
      <c r="A44" s="21" t="s">
        <v>49</v>
      </c>
      <c r="B44" s="22" t="s">
        <v>93</v>
      </c>
      <c r="C44" s="32" t="s">
        <v>94</v>
      </c>
      <c r="D44" s="24" t="s">
        <v>52</v>
      </c>
      <c r="E44" s="26">
        <v>120</v>
      </c>
      <c r="F44" s="17" t="s">
        <v>22</v>
      </c>
      <c r="G44" s="9"/>
      <c r="H44" s="17" t="s">
        <v>23</v>
      </c>
      <c r="I44" s="4"/>
    </row>
    <row r="45" spans="1:9" s="11" customFormat="1" ht="60" customHeight="1" x14ac:dyDescent="0.25">
      <c r="A45" s="21" t="s">
        <v>49</v>
      </c>
      <c r="B45" s="22" t="s">
        <v>95</v>
      </c>
      <c r="C45" s="32" t="s">
        <v>96</v>
      </c>
      <c r="D45" s="24" t="s">
        <v>52</v>
      </c>
      <c r="E45" s="26">
        <v>100</v>
      </c>
      <c r="F45" s="17" t="s">
        <v>22</v>
      </c>
      <c r="G45" s="9"/>
      <c r="H45" s="17" t="s">
        <v>23</v>
      </c>
      <c r="I45" s="4"/>
    </row>
    <row r="46" spans="1:9" s="11" customFormat="1" ht="60" customHeight="1" x14ac:dyDescent="0.25">
      <c r="A46" s="21" t="s">
        <v>49</v>
      </c>
      <c r="B46" s="22" t="s">
        <v>97</v>
      </c>
      <c r="C46" s="32" t="s">
        <v>98</v>
      </c>
      <c r="D46" s="24" t="s">
        <v>52</v>
      </c>
      <c r="E46" s="26">
        <v>300</v>
      </c>
      <c r="F46" s="17" t="s">
        <v>22</v>
      </c>
      <c r="G46" s="9"/>
      <c r="H46" s="17" t="s">
        <v>23</v>
      </c>
      <c r="I46" s="4"/>
    </row>
    <row r="47" spans="1:9" s="11" customFormat="1" ht="60" customHeight="1" x14ac:dyDescent="0.25">
      <c r="A47" s="21" t="s">
        <v>49</v>
      </c>
      <c r="B47" s="22" t="s">
        <v>99</v>
      </c>
      <c r="C47" s="32" t="s">
        <v>100</v>
      </c>
      <c r="D47" s="24" t="s">
        <v>52</v>
      </c>
      <c r="E47" s="26">
        <v>41.997</v>
      </c>
      <c r="F47" s="17" t="s">
        <v>22</v>
      </c>
      <c r="G47" s="9"/>
      <c r="H47" s="17" t="s">
        <v>23</v>
      </c>
      <c r="I47" s="4"/>
    </row>
    <row r="48" spans="1:9" s="11" customFormat="1" ht="60" customHeight="1" x14ac:dyDescent="0.25">
      <c r="A48" s="34" t="s">
        <v>49</v>
      </c>
      <c r="B48" s="35" t="s">
        <v>101</v>
      </c>
      <c r="C48" s="28" t="s">
        <v>102</v>
      </c>
      <c r="D48" s="36" t="s">
        <v>52</v>
      </c>
      <c r="E48" s="37">
        <v>150</v>
      </c>
      <c r="F48" s="17" t="s">
        <v>22</v>
      </c>
      <c r="G48" s="9"/>
      <c r="H48" s="17" t="s">
        <v>23</v>
      </c>
      <c r="I48" s="4"/>
    </row>
    <row r="49" spans="1:9" s="11" customFormat="1" ht="60" customHeight="1" x14ac:dyDescent="0.25">
      <c r="A49" s="21" t="s">
        <v>49</v>
      </c>
      <c r="B49" s="22" t="s">
        <v>103</v>
      </c>
      <c r="C49" s="38" t="s">
        <v>104</v>
      </c>
      <c r="D49" s="24" t="s">
        <v>52</v>
      </c>
      <c r="E49" s="26">
        <v>100</v>
      </c>
      <c r="F49" s="17" t="s">
        <v>22</v>
      </c>
      <c r="G49" s="9"/>
      <c r="H49" s="17" t="s">
        <v>23</v>
      </c>
      <c r="I49" s="4"/>
    </row>
    <row r="50" spans="1:9" s="11" customFormat="1" ht="60" customHeight="1" x14ac:dyDescent="0.25">
      <c r="A50" s="21" t="s">
        <v>49</v>
      </c>
      <c r="B50" s="22" t="s">
        <v>105</v>
      </c>
      <c r="C50" s="32" t="s">
        <v>106</v>
      </c>
      <c r="D50" s="24" t="s">
        <v>52</v>
      </c>
      <c r="E50" s="26">
        <v>100</v>
      </c>
      <c r="F50" s="17" t="s">
        <v>22</v>
      </c>
      <c r="G50" s="9"/>
      <c r="H50" s="17" t="s">
        <v>23</v>
      </c>
      <c r="I50" s="4"/>
    </row>
    <row r="51" spans="1:9" s="11" customFormat="1" ht="60" customHeight="1" x14ac:dyDescent="0.25">
      <c r="A51" s="21" t="s">
        <v>49</v>
      </c>
      <c r="B51" s="22" t="s">
        <v>107</v>
      </c>
      <c r="C51" s="32" t="s">
        <v>108</v>
      </c>
      <c r="D51" s="24" t="s">
        <v>52</v>
      </c>
      <c r="E51" s="26">
        <v>100</v>
      </c>
      <c r="F51" s="17" t="s">
        <v>22</v>
      </c>
      <c r="G51" s="9"/>
      <c r="H51" s="17" t="s">
        <v>23</v>
      </c>
      <c r="I51" s="4"/>
    </row>
    <row r="52" spans="1:9" s="11" customFormat="1" ht="60" customHeight="1" x14ac:dyDescent="0.25">
      <c r="A52" s="21" t="s">
        <v>49</v>
      </c>
      <c r="B52" s="22" t="s">
        <v>109</v>
      </c>
      <c r="C52" s="32" t="s">
        <v>110</v>
      </c>
      <c r="D52" s="24" t="s">
        <v>52</v>
      </c>
      <c r="E52" s="26">
        <v>50</v>
      </c>
      <c r="F52" s="17" t="s">
        <v>22</v>
      </c>
      <c r="G52" s="9"/>
      <c r="H52" s="17" t="s">
        <v>23</v>
      </c>
      <c r="I52" s="4"/>
    </row>
    <row r="53" spans="1:9" s="11" customFormat="1" ht="60" customHeight="1" x14ac:dyDescent="0.25">
      <c r="A53" s="21" t="s">
        <v>49</v>
      </c>
      <c r="B53" s="22" t="s">
        <v>111</v>
      </c>
      <c r="C53" s="32" t="s">
        <v>112</v>
      </c>
      <c r="D53" s="24" t="s">
        <v>52</v>
      </c>
      <c r="E53" s="26">
        <v>80</v>
      </c>
      <c r="F53" s="17" t="s">
        <v>22</v>
      </c>
      <c r="G53" s="9"/>
      <c r="H53" s="17" t="s">
        <v>23</v>
      </c>
      <c r="I53" s="4"/>
    </row>
    <row r="54" spans="1:9" s="11" customFormat="1" ht="60" customHeight="1" x14ac:dyDescent="0.25">
      <c r="A54" s="21" t="s">
        <v>49</v>
      </c>
      <c r="B54" s="22" t="s">
        <v>113</v>
      </c>
      <c r="C54" s="32" t="s">
        <v>114</v>
      </c>
      <c r="D54" s="24" t="s">
        <v>52</v>
      </c>
      <c r="E54" s="26">
        <v>80</v>
      </c>
      <c r="F54" s="17" t="s">
        <v>22</v>
      </c>
      <c r="G54" s="9"/>
      <c r="H54" s="17" t="s">
        <v>23</v>
      </c>
      <c r="I54" s="4"/>
    </row>
    <row r="55" spans="1:9" s="11" customFormat="1" ht="60" customHeight="1" x14ac:dyDescent="0.25">
      <c r="A55" s="21" t="s">
        <v>49</v>
      </c>
      <c r="B55" s="22" t="s">
        <v>115</v>
      </c>
      <c r="C55" s="32" t="s">
        <v>116</v>
      </c>
      <c r="D55" s="24" t="s">
        <v>52</v>
      </c>
      <c r="E55" s="26">
        <v>50</v>
      </c>
      <c r="F55" s="17" t="s">
        <v>22</v>
      </c>
      <c r="G55" s="9"/>
      <c r="H55" s="17" t="s">
        <v>23</v>
      </c>
      <c r="I55" s="4"/>
    </row>
    <row r="56" spans="1:9" s="11" customFormat="1" ht="60" customHeight="1" x14ac:dyDescent="0.25">
      <c r="A56" s="21" t="s">
        <v>49</v>
      </c>
      <c r="B56" s="22" t="s">
        <v>117</v>
      </c>
      <c r="C56" s="32" t="s">
        <v>118</v>
      </c>
      <c r="D56" s="24" t="s">
        <v>52</v>
      </c>
      <c r="E56" s="26">
        <v>100</v>
      </c>
      <c r="F56" s="17" t="s">
        <v>22</v>
      </c>
      <c r="G56" s="9"/>
      <c r="H56" s="17" t="s">
        <v>23</v>
      </c>
      <c r="I56" s="4"/>
    </row>
    <row r="57" spans="1:9" s="11" customFormat="1" ht="60" customHeight="1" x14ac:dyDescent="0.25">
      <c r="A57" s="21" t="s">
        <v>49</v>
      </c>
      <c r="B57" s="22" t="s">
        <v>119</v>
      </c>
      <c r="C57" s="32" t="s">
        <v>70</v>
      </c>
      <c r="D57" s="24" t="s">
        <v>52</v>
      </c>
      <c r="E57" s="26">
        <v>97.382000000000005</v>
      </c>
      <c r="F57" s="17" t="s">
        <v>22</v>
      </c>
      <c r="G57" s="9"/>
      <c r="H57" s="17" t="s">
        <v>23</v>
      </c>
      <c r="I57" s="4"/>
    </row>
    <row r="58" spans="1:9" s="11" customFormat="1" ht="60" customHeight="1" x14ac:dyDescent="0.25">
      <c r="A58" s="21" t="s">
        <v>49</v>
      </c>
      <c r="B58" s="22" t="s">
        <v>120</v>
      </c>
      <c r="C58" s="30" t="s">
        <v>121</v>
      </c>
      <c r="D58" s="24" t="s">
        <v>52</v>
      </c>
      <c r="E58" s="26">
        <v>93.6</v>
      </c>
      <c r="F58" s="17" t="s">
        <v>22</v>
      </c>
      <c r="G58" s="9"/>
      <c r="H58" s="17" t="s">
        <v>23</v>
      </c>
      <c r="I58" s="4"/>
    </row>
    <row r="59" spans="1:9" s="11" customFormat="1" ht="60" customHeight="1" x14ac:dyDescent="0.25">
      <c r="A59" s="21" t="s">
        <v>49</v>
      </c>
      <c r="B59" s="22" t="s">
        <v>150</v>
      </c>
      <c r="C59" s="28" t="s">
        <v>149</v>
      </c>
      <c r="D59" s="24" t="s">
        <v>52</v>
      </c>
      <c r="E59" s="26">
        <v>1440</v>
      </c>
      <c r="F59" s="17" t="s">
        <v>22</v>
      </c>
      <c r="G59" s="9"/>
      <c r="H59" s="17" t="s">
        <v>23</v>
      </c>
      <c r="I59" s="4"/>
    </row>
    <row r="60" spans="1:9" s="11" customFormat="1" ht="60" customHeight="1" x14ac:dyDescent="0.25">
      <c r="A60" s="21" t="s">
        <v>49</v>
      </c>
      <c r="B60" s="22" t="s">
        <v>122</v>
      </c>
      <c r="C60" s="32" t="s">
        <v>123</v>
      </c>
      <c r="D60" s="24" t="s">
        <v>52</v>
      </c>
      <c r="E60" s="26">
        <v>75.55</v>
      </c>
      <c r="F60" s="17" t="s">
        <v>22</v>
      </c>
      <c r="G60" s="9"/>
      <c r="H60" s="17" t="s">
        <v>23</v>
      </c>
      <c r="I60" s="4"/>
    </row>
    <row r="61" spans="1:9" s="11" customFormat="1" ht="60" customHeight="1" x14ac:dyDescent="0.25">
      <c r="A61" s="21" t="s">
        <v>49</v>
      </c>
      <c r="B61" s="22" t="s">
        <v>124</v>
      </c>
      <c r="C61" s="32" t="s">
        <v>125</v>
      </c>
      <c r="D61" s="24" t="s">
        <v>52</v>
      </c>
      <c r="E61" s="26">
        <v>300</v>
      </c>
      <c r="F61" s="17" t="s">
        <v>22</v>
      </c>
      <c r="G61" s="9"/>
      <c r="H61" s="17" t="s">
        <v>23</v>
      </c>
      <c r="I61" s="4"/>
    </row>
    <row r="62" spans="1:9" s="11" customFormat="1" ht="60" customHeight="1" x14ac:dyDescent="0.25">
      <c r="A62" s="21" t="s">
        <v>49</v>
      </c>
      <c r="B62" s="22" t="s">
        <v>126</v>
      </c>
      <c r="C62" s="32" t="s">
        <v>127</v>
      </c>
      <c r="D62" s="24" t="s">
        <v>52</v>
      </c>
      <c r="E62" s="26">
        <v>50</v>
      </c>
      <c r="F62" s="17" t="s">
        <v>22</v>
      </c>
      <c r="G62" s="9"/>
      <c r="H62" s="17" t="s">
        <v>23</v>
      </c>
      <c r="I62" s="4"/>
    </row>
    <row r="63" spans="1:9" s="11" customFormat="1" ht="60" customHeight="1" x14ac:dyDescent="0.25">
      <c r="A63" s="21" t="s">
        <v>49</v>
      </c>
      <c r="B63" s="22" t="s">
        <v>128</v>
      </c>
      <c r="C63" s="32" t="s">
        <v>129</v>
      </c>
      <c r="D63" s="24" t="s">
        <v>52</v>
      </c>
      <c r="E63" s="26">
        <v>30</v>
      </c>
      <c r="F63" s="17" t="s">
        <v>22</v>
      </c>
      <c r="G63" s="9"/>
      <c r="H63" s="17" t="s">
        <v>23</v>
      </c>
      <c r="I63" s="4"/>
    </row>
    <row r="64" spans="1:9" s="11" customFormat="1" ht="60" customHeight="1" x14ac:dyDescent="0.25">
      <c r="A64" s="21" t="s">
        <v>49</v>
      </c>
      <c r="B64" s="22" t="s">
        <v>130</v>
      </c>
      <c r="C64" s="32" t="s">
        <v>131</v>
      </c>
      <c r="D64" s="24" t="s">
        <v>52</v>
      </c>
      <c r="E64" s="26">
        <v>50</v>
      </c>
      <c r="F64" s="17" t="s">
        <v>22</v>
      </c>
      <c r="G64" s="9"/>
      <c r="H64" s="17" t="s">
        <v>23</v>
      </c>
      <c r="I64" s="4"/>
    </row>
    <row r="65" spans="1:9" s="11" customFormat="1" ht="60" customHeight="1" x14ac:dyDescent="0.25">
      <c r="A65" s="21" t="s">
        <v>49</v>
      </c>
      <c r="B65" s="22" t="s">
        <v>132</v>
      </c>
      <c r="C65" s="32" t="s">
        <v>133</v>
      </c>
      <c r="D65" s="24" t="s">
        <v>52</v>
      </c>
      <c r="E65" s="26">
        <v>100</v>
      </c>
      <c r="F65" s="17" t="s">
        <v>22</v>
      </c>
      <c r="G65" s="9"/>
      <c r="H65" s="17" t="s">
        <v>23</v>
      </c>
      <c r="I65" s="4"/>
    </row>
    <row r="66" spans="1:9" s="11" customFormat="1" ht="60" customHeight="1" x14ac:dyDescent="0.25">
      <c r="A66" s="21" t="s">
        <v>49</v>
      </c>
      <c r="B66" s="22" t="s">
        <v>134</v>
      </c>
      <c r="C66" s="32" t="s">
        <v>94</v>
      </c>
      <c r="D66" s="24" t="s">
        <v>52</v>
      </c>
      <c r="E66" s="26">
        <v>50</v>
      </c>
      <c r="F66" s="17" t="s">
        <v>22</v>
      </c>
      <c r="G66" s="9"/>
      <c r="H66" s="17" t="s">
        <v>23</v>
      </c>
      <c r="I66" s="4"/>
    </row>
    <row r="67" spans="1:9" s="11" customFormat="1" ht="60" customHeight="1" x14ac:dyDescent="0.25">
      <c r="A67" s="21" t="s">
        <v>49</v>
      </c>
      <c r="B67" s="22" t="s">
        <v>135</v>
      </c>
      <c r="C67" s="28" t="s">
        <v>136</v>
      </c>
      <c r="D67" s="24" t="s">
        <v>52</v>
      </c>
      <c r="E67" s="26">
        <v>40.912999999999997</v>
      </c>
      <c r="F67" s="17" t="s">
        <v>22</v>
      </c>
      <c r="G67" s="9"/>
      <c r="H67" s="17" t="s">
        <v>23</v>
      </c>
      <c r="I67" s="4"/>
    </row>
    <row r="68" spans="1:9" s="11" customFormat="1" ht="60" customHeight="1" x14ac:dyDescent="0.25">
      <c r="A68" s="21" t="s">
        <v>49</v>
      </c>
      <c r="B68" s="22" t="s">
        <v>137</v>
      </c>
      <c r="C68" s="32" t="s">
        <v>138</v>
      </c>
      <c r="D68" s="24" t="s">
        <v>52</v>
      </c>
      <c r="E68" s="26">
        <v>300</v>
      </c>
      <c r="F68" s="17" t="s">
        <v>22</v>
      </c>
      <c r="G68" s="9"/>
      <c r="H68" s="17" t="s">
        <v>23</v>
      </c>
      <c r="I68" s="4"/>
    </row>
    <row r="69" spans="1:9" s="11" customFormat="1" ht="60" customHeight="1" x14ac:dyDescent="0.25">
      <c r="A69" s="21" t="s">
        <v>49</v>
      </c>
      <c r="B69" s="22" t="s">
        <v>139</v>
      </c>
      <c r="C69" s="32" t="s">
        <v>140</v>
      </c>
      <c r="D69" s="24" t="s">
        <v>52</v>
      </c>
      <c r="E69" s="26">
        <v>300</v>
      </c>
      <c r="F69" s="17" t="s">
        <v>22</v>
      </c>
      <c r="G69" s="9"/>
      <c r="H69" s="17" t="s">
        <v>23</v>
      </c>
      <c r="I69" s="4"/>
    </row>
    <row r="70" spans="1:9" s="11" customFormat="1" ht="60" customHeight="1" x14ac:dyDescent="0.25">
      <c r="A70" s="21" t="s">
        <v>49</v>
      </c>
      <c r="B70" s="33" t="s">
        <v>141</v>
      </c>
      <c r="C70" s="28" t="s">
        <v>142</v>
      </c>
      <c r="D70" s="24" t="s">
        <v>52</v>
      </c>
      <c r="E70" s="26">
        <v>800</v>
      </c>
      <c r="F70" s="17" t="s">
        <v>22</v>
      </c>
      <c r="G70" s="9"/>
      <c r="H70" s="17" t="s">
        <v>23</v>
      </c>
      <c r="I70" s="4"/>
    </row>
    <row r="71" spans="1:9" s="11" customFormat="1" ht="60" customHeight="1" x14ac:dyDescent="0.25">
      <c r="A71" s="21" t="s">
        <v>49</v>
      </c>
      <c r="B71" s="22" t="s">
        <v>143</v>
      </c>
      <c r="C71" s="28" t="s">
        <v>144</v>
      </c>
      <c r="D71" s="24" t="s">
        <v>52</v>
      </c>
      <c r="E71" s="26">
        <v>565.702</v>
      </c>
      <c r="F71" s="17" t="s">
        <v>22</v>
      </c>
      <c r="G71" s="9"/>
      <c r="H71" s="17" t="s">
        <v>23</v>
      </c>
      <c r="I71" s="4"/>
    </row>
    <row r="72" spans="1:9" s="11" customFormat="1" ht="60" customHeight="1" x14ac:dyDescent="0.25">
      <c r="A72" s="21" t="s">
        <v>49</v>
      </c>
      <c r="B72" s="22" t="s">
        <v>145</v>
      </c>
      <c r="C72" s="28" t="s">
        <v>146</v>
      </c>
      <c r="D72" s="24" t="s">
        <v>52</v>
      </c>
      <c r="E72" s="26">
        <v>704</v>
      </c>
      <c r="F72" s="17" t="s">
        <v>22</v>
      </c>
      <c r="G72" s="9"/>
      <c r="H72" s="17" t="s">
        <v>23</v>
      </c>
      <c r="I72" s="4"/>
    </row>
    <row r="73" spans="1:9" s="11" customFormat="1" ht="37.5" customHeight="1" x14ac:dyDescent="0.25">
      <c r="A73" s="5" t="s">
        <v>13</v>
      </c>
      <c r="B73" s="6"/>
      <c r="C73" s="6" t="s">
        <v>14</v>
      </c>
      <c r="D73" s="6"/>
      <c r="E73" s="6"/>
      <c r="F73" s="41" t="s">
        <v>15</v>
      </c>
      <c r="G73" s="41"/>
      <c r="H73" s="6"/>
      <c r="I73" s="6"/>
    </row>
  </sheetData>
  <mergeCells count="15">
    <mergeCell ref="A1:I1"/>
    <mergeCell ref="A2:I2"/>
    <mergeCell ref="B4:G4"/>
    <mergeCell ref="F73:G73"/>
    <mergeCell ref="A5:A6"/>
    <mergeCell ref="B5:B6"/>
    <mergeCell ref="C5:C6"/>
    <mergeCell ref="D5:D6"/>
    <mergeCell ref="F5:F6"/>
    <mergeCell ref="G5:G6"/>
    <mergeCell ref="H5:I5"/>
    <mergeCell ref="A7:D7"/>
    <mergeCell ref="F7:I7"/>
    <mergeCell ref="E5:E6"/>
    <mergeCell ref="A3:I3"/>
  </mergeCells>
  <phoneticPr fontId="3" type="noConversion"/>
  <printOptions horizontalCentered="1"/>
  <pageMargins left="0.39370078740157483" right="0.39370078740157483" top="0.39370078740157483" bottom="0.19685039370078741" header="0.19685039370078741" footer="0.19685039370078741"/>
  <pageSetup paperSize="9" scale="89" orientation="landscape" r:id="rId1"/>
  <headerFooter alignWithMargins="0">
    <oddHeader xml:space="preserve">&amp;L&amp;"Times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民間5</vt:lpstr>
      <vt:lpstr>民間5!Print_Titles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張詩雅</dc:creator>
  <cp:lastModifiedBy>李依齡</cp:lastModifiedBy>
  <cp:lastPrinted>2021-01-12T02:32:17Z</cp:lastPrinted>
  <dcterms:created xsi:type="dcterms:W3CDTF">2018-03-09T01:32:48Z</dcterms:created>
  <dcterms:modified xsi:type="dcterms:W3CDTF">2023-05-01T03:56:22Z</dcterms:modified>
</cp:coreProperties>
</file>